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업무자료\추천채용\"/>
    </mc:Choice>
  </mc:AlternateContent>
  <bookViews>
    <workbookView xWindow="0" yWindow="0" windowWidth="2370" windowHeight="0"/>
  </bookViews>
  <sheets>
    <sheet name="추천 채용정보" sheetId="1" r:id="rId1"/>
  </sheets>
  <definedNames>
    <definedName name="_xlnm._FilterDatabase" localSheetId="0" hidden="1">'추천 채용정보'!$A$3:$I$9</definedName>
    <definedName name="_xlnm.Print_Area" localSheetId="0">'추천 채용정보'!$A$1:$I$9</definedName>
    <definedName name="_xlnm.Print_Titles" localSheetId="0">'추천 채용정보'!$3:$3</definedName>
  </definedNames>
  <calcPr calcId="162913"/>
</workbook>
</file>

<file path=xl/calcChain.xml><?xml version="1.0" encoding="utf-8"?>
<calcChain xmlns="http://schemas.openxmlformats.org/spreadsheetml/2006/main">
  <c r="A7" i="1" l="1"/>
  <c r="A8" i="1"/>
  <c r="A9" i="1"/>
  <c r="A6" i="1"/>
  <c r="A4" i="1"/>
</calcChain>
</file>

<file path=xl/sharedStrings.xml><?xml version="1.0" encoding="utf-8"?>
<sst xmlns="http://schemas.openxmlformats.org/spreadsheetml/2006/main" count="41" uniqueCount="40">
  <si>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</si>
  <si>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</si>
  <si>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</si>
  <si>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</si>
  <si>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</si>
  <si>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</si>
  <si>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</si>
  <si>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</si>
  <si>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t>직무 / 직무요건 / 자격조건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</si>
  <si>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</si>
  <si>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1) 이력서 및 자기소개서</t>
    <phoneticPr fontId="2" type="noConversion"/>
  </si>
  <si>
    <t>1) 이력서 및 자기소개서 (자사)</t>
    <phoneticPr fontId="2" type="noConversion"/>
  </si>
  <si>
    <t>031-249-8884(이지애)
031-249-9598(부지영)
031-249-9598(임수지)
031-249-8886(장홍철)
031-249-9597(황정덕)
031-255-5915(남지혜)
02-390-5388(서울캠)</t>
    <phoneticPr fontId="2" type="noConversion"/>
  </si>
  <si>
    <t>위너스오토메이션</t>
    <phoneticPr fontId="2" type="noConversion"/>
  </si>
  <si>
    <t>정규직
/
2,800~3,000만원</t>
    <phoneticPr fontId="2" type="noConversion"/>
  </si>
  <si>
    <t>주5일 근무
/
경기 수원시 권선구 오목천로 152번길 24 (고색동)</t>
    <phoneticPr fontId="2" type="noConversion"/>
  </si>
  <si>
    <t>1) 이력서 및 자기소개서</t>
    <phoneticPr fontId="2" type="noConversion"/>
  </si>
  <si>
    <r>
      <t>총무담당자 (인사총무)</t>
    </r>
    <r>
      <rPr>
        <sz val="10"/>
        <color theme="1"/>
        <rFont val="맑은 고딕"/>
        <family val="3"/>
        <charset val="129"/>
        <scheme val="minor"/>
      </rPr>
      <t xml:space="preserve">
- 채용관리, 총무관리, 비품관리 등 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무관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운전가능자
2) 인근거주자</t>
    </r>
    <r>
      <rPr>
        <b/>
        <sz val="10"/>
        <color rgb="FF5D91CB"/>
        <rFont val="맑은 고딕"/>
        <family val="3"/>
        <charset val="129"/>
        <scheme val="minor"/>
      </rPr>
      <t/>
    </r>
    <phoneticPr fontId="2" type="noConversion"/>
  </si>
  <si>
    <t>2019년 10월 02일 추천기업 리스트</t>
    <phoneticPr fontId="2" type="noConversion"/>
  </si>
  <si>
    <t>케이이씨</t>
    <phoneticPr fontId="2" type="noConversion"/>
  </si>
  <si>
    <t>정규직
/
3,600만원 (상여별도)</t>
    <phoneticPr fontId="2" type="noConversion"/>
  </si>
  <si>
    <r>
      <t xml:space="preserve">영업
</t>
    </r>
    <r>
      <rPr>
        <sz val="10"/>
        <color theme="1"/>
        <rFont val="맑은 고딕"/>
        <family val="3"/>
        <charset val="129"/>
        <scheme val="minor"/>
      </rPr>
      <t xml:space="preserve">- 거래선관리 / 이익개선활동
- 신규 거래선 발굴 등  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무관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 xml:space="preserve">1) 공학계열(전기/전자, 재료,신소재,물리) 및 상경계열 우대
2) 외국어 가능자 (영어,중국어,일본어)
3) 엑셀,파워포인트 우수자
4) 학점우수자 </t>
    </r>
    <phoneticPr fontId="2" type="noConversion"/>
  </si>
  <si>
    <t>주5일 근무
/
서울 서초구 마방로 10길 5</t>
    <phoneticPr fontId="2" type="noConversion"/>
  </si>
  <si>
    <t>팜모드</t>
    <phoneticPr fontId="2" type="noConversion"/>
  </si>
  <si>
    <t>정규직
/
3,000만원</t>
    <phoneticPr fontId="2" type="noConversion"/>
  </si>
  <si>
    <t>주5일 근무
/
서울 동대문구 장한로 172, 2층</t>
    <phoneticPr fontId="2" type="noConversion"/>
  </si>
  <si>
    <r>
      <t xml:space="preserve">영업MR
</t>
    </r>
    <r>
      <rPr>
        <sz val="10"/>
        <color theme="1"/>
        <rFont val="맑은 고딕"/>
        <family val="3"/>
        <charset val="129"/>
        <scheme val="minor"/>
      </rPr>
      <t xml:space="preserve">- 종합병원(기존거래처)관리 
- 신규거래처확보 및 영업관리 
- 제품관리 등 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무관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영어능통자</t>
    </r>
    <phoneticPr fontId="2" type="noConversion"/>
  </si>
  <si>
    <t>유한회사 미소</t>
    <phoneticPr fontId="2" type="noConversion"/>
  </si>
  <si>
    <t>주5일 근무
/
서울 성동구 아차산로 68, 10~12층</t>
    <phoneticPr fontId="2" type="noConversion"/>
  </si>
  <si>
    <t>1) 이력서 및 자기소개서 
(영문 혹은 국문)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</si>
  <si>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</si>
  <si>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</si>
  <si>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031-249-8884(이지애)
031-249-9598(임수지)
031-249-8886(장홍철)
031-249-9597(황정덕)
031-255-5915(남지혜)
02-390-5388(서울캠))</t>
    <phoneticPr fontId="2" type="noConversion"/>
  </si>
  <si>
    <r>
      <t>Moving Intern
City Operations Intern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엑셀, data tool 다루는 data-driven 사고의 인재
2) 인턴체험이 아닌 창업욕심이 있거나, 스타트업 근무를 희망하는 강한 의지를 가진 인재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</si>
  <si>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채용전환형 인턴
/
인턴기간 월180만원
평가후 전환</t>
    <phoneticPr fontId="2" type="noConversion"/>
  </si>
  <si>
    <t>신성산기</t>
    <phoneticPr fontId="2" type="noConversion"/>
  </si>
  <si>
    <r>
      <t xml:space="preserve">기술마케팅관리부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 xml:space="preserve">1) 신소재, 기계, 금속, 화학, 산업공학 관련 전공자 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영어능통자</t>
    </r>
    <phoneticPr fontId="2" type="noConversion"/>
  </si>
  <si>
    <t>정규직
/
3,400만원 이상 (협의)</t>
    <phoneticPr fontId="2" type="noConversion"/>
  </si>
  <si>
    <t xml:space="preserve">주5일 근무
/
경기 성남시 분당구 대왕판교로 670 </t>
    <phoneticPr fontId="2" type="noConversion"/>
  </si>
  <si>
    <t>031-249-8884(이지애)
031-249-9598(임수지)
031-249-8886(장홍철)
031-249-9597(황정덕)
031-255-5915(남지혜)
031-249-9493(손승우)
031-249-9596(양가람)
031-249-9598(부지영)
02-390-5388(서울캠)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</si>
</sst>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176" fontId="11" fillId="4" borderId="4" xfId="1" applyNumberFormat="1" applyFont="1" applyFill="1" applyBorder="1" applyAlignment="1">
      <alignment horizontal="center" vertical="center" wrapText="1" shrinkToFit="1"/>
    </xf>
    <xf numFmtId="176" fontId="11" fillId="4" borderId="5" xfId="1" applyNumberFormat="1" applyFont="1" applyFill="1" applyBorder="1" applyAlignment="1">
      <alignment horizontal="center" vertical="center" wrapText="1" shrinkToFit="1"/>
    </xf>
    <xf numFmtId="14" fontId="14" fillId="4" borderId="4" xfId="1" applyNumberFormat="1" applyFont="1" applyFill="1" applyBorder="1" applyAlignment="1">
      <alignment horizontal="center" vertical="center" wrapText="1" shrinkToFit="1"/>
    </xf>
    <xf numFmtId="14" fontId="14" fillId="4" borderId="5" xfId="1" applyNumberFormat="1" applyFont="1" applyFill="1" applyBorder="1" applyAlignment="1">
      <alignment horizontal="center" vertical="center" wrapText="1" shrinkToFit="1"/>
    </xf>
    <xf numFmtId="0" fontId="14" fillId="4" borderId="4" xfId="1" applyFont="1" applyFill="1" applyBorder="1" applyAlignment="1">
      <alignment horizontal="left" vertical="center" wrapText="1" shrinkToFit="1"/>
    </xf>
    <xf numFmtId="0" fontId="14" fillId="4" borderId="5" xfId="1" applyFont="1" applyFill="1" applyBorder="1" applyAlignment="1">
      <alignment horizontal="left" vertical="center" wrapText="1" shrinkToFit="1"/>
    </xf>
    <xf numFmtId="0" fontId="12" fillId="4" borderId="4" xfId="1" applyFont="1" applyFill="1" applyBorder="1" applyAlignment="1">
      <alignment horizontal="center" vertical="center" wrapText="1" shrinkToFit="1"/>
    </xf>
    <xf numFmtId="0" fontId="12" fillId="4" borderId="5" xfId="1" applyFont="1" applyFill="1" applyBorder="1" applyAlignment="1">
      <alignment horizontal="center" vertical="center" wrapText="1" shrinkToFit="1"/>
    </xf>
    <xf numFmtId="0" fontId="11" fillId="3" borderId="4" xfId="1" applyFont="1" applyFill="1" applyBorder="1" applyAlignment="1">
      <alignment horizontal="center" vertical="center" wrapText="1" shrinkToFit="1"/>
    </xf>
    <xf numFmtId="0" fontId="11" fillId="3" borderId="5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zoomScale="87" zoomScaleNormal="87" workbookViewId="0">
      <pane ySplit="3" topLeftCell="A4" activePane="bottomLeft" state="frozen"/>
      <selection pane="bottomLeft" activeCell="D6" sqref="D6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9.140625" style="4" bestFit="1" customWidth="1"/>
    <col min="8" max="8" width="23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15" t="s">
        <v>18</v>
      </c>
      <c r="B1" s="16"/>
      <c r="C1" s="16"/>
      <c r="D1" s="16"/>
      <c r="E1" s="16"/>
      <c r="F1" s="16"/>
      <c r="G1" s="16"/>
      <c r="H1" s="16"/>
      <c r="I1" s="16"/>
    </row>
    <row r="2" spans="1:9" s="11" customFormat="1" ht="17.25" x14ac:dyDescent="0.25">
      <c r="A2" s="17" t="s">
        <v>9</v>
      </c>
      <c r="B2" s="17"/>
      <c r="C2" s="17"/>
      <c r="D2" s="17"/>
      <c r="E2" s="17"/>
      <c r="F2" s="17"/>
      <c r="G2" s="17"/>
      <c r="H2" s="17"/>
      <c r="I2" s="17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8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05" customHeight="1" x14ac:dyDescent="0.25">
      <c r="A4" s="26">
        <f t="shared" ref="A4" si="0">ROW()-3</f>
        <v>1</v>
      </c>
      <c r="B4" s="18">
        <v>43742</v>
      </c>
      <c r="C4" s="20" t="s">
        <v>13</v>
      </c>
      <c r="D4" s="22" t="s">
        <v>17</v>
      </c>
      <c r="E4" s="24" t="s">
        <v>14</v>
      </c>
      <c r="F4" s="24" t="s">
        <v>15</v>
      </c>
      <c r="G4" s="24" t="s">
        <v>16</v>
      </c>
      <c r="H4" s="14"/>
      <c r="I4" s="24" t="s">
        <v>31</v>
      </c>
    </row>
    <row r="5" spans="1:9" hidden="1" x14ac:dyDescent="0.25">
      <c r="A5" s="27"/>
      <c r="B5" s="19"/>
      <c r="C5" s="21"/>
      <c r="D5" s="23"/>
      <c r="E5" s="25"/>
      <c r="F5" s="25"/>
      <c r="G5" s="25"/>
      <c r="H5" s="14"/>
      <c r="I5" s="25"/>
    </row>
    <row r="6" spans="1:9" ht="171.75" customHeight="1" x14ac:dyDescent="0.25">
      <c r="A6" s="7">
        <f>ROW()-4</f>
        <v>2</v>
      </c>
      <c r="B6" s="28">
        <v>43748</v>
      </c>
      <c r="C6" s="29" t="s">
        <v>19</v>
      </c>
      <c r="D6" s="30" t="s">
        <v>21</v>
      </c>
      <c r="E6" s="31" t="s">
        <v>20</v>
      </c>
      <c r="F6" s="31" t="s">
        <v>22</v>
      </c>
      <c r="G6" s="31" t="s">
        <v>10</v>
      </c>
      <c r="H6" s="14"/>
      <c r="I6" s="31" t="s">
        <v>32</v>
      </c>
    </row>
    <row r="7" spans="1:9" ht="138" customHeight="1" x14ac:dyDescent="0.25">
      <c r="A7" s="7">
        <f t="shared" ref="A7:A9" si="1">ROW()-4</f>
        <v>3</v>
      </c>
      <c r="B7" s="28">
        <v>43768</v>
      </c>
      <c r="C7" s="29" t="s">
        <v>23</v>
      </c>
      <c r="D7" s="30" t="s">
        <v>26</v>
      </c>
      <c r="E7" s="31" t="s">
        <v>24</v>
      </c>
      <c r="F7" s="31" t="s">
        <v>25</v>
      </c>
      <c r="G7" s="31" t="s">
        <v>16</v>
      </c>
      <c r="H7" s="14"/>
      <c r="I7" s="31" t="s">
        <v>12</v>
      </c>
    </row>
    <row r="8" spans="1:9" ht="143.25" customHeight="1" x14ac:dyDescent="0.25">
      <c r="A8" s="7">
        <f t="shared" si="1"/>
        <v>4</v>
      </c>
      <c r="B8" s="28">
        <v>43768</v>
      </c>
      <c r="C8" s="29" t="s">
        <v>27</v>
      </c>
      <c r="D8" s="30" t="s">
        <v>33</v>
      </c>
      <c r="E8" s="31" t="s">
        <v>34</v>
      </c>
      <c r="F8" s="31" t="s">
        <v>28</v>
      </c>
      <c r="G8" s="31" t="s">
        <v>29</v>
      </c>
      <c r="H8" s="14"/>
      <c r="I8" s="31" t="s">
        <v>30</v>
      </c>
    </row>
    <row r="9" spans="1:9" ht="135" customHeight="1" x14ac:dyDescent="0.25">
      <c r="A9" s="7">
        <f t="shared" si="1"/>
        <v>5</v>
      </c>
      <c r="B9" s="28">
        <v>43742</v>
      </c>
      <c r="C9" s="29" t="s">
        <v>35</v>
      </c>
      <c r="D9" s="30" t="s">
        <v>36</v>
      </c>
      <c r="E9" s="31" t="s">
        <v>37</v>
      </c>
      <c r="F9" s="31" t="s">
        <v>38</v>
      </c>
      <c r="G9" s="31" t="s">
        <v>11</v>
      </c>
      <c r="H9" s="14"/>
      <c r="I9" s="31" t="s">
        <v>39</v>
      </c>
    </row>
  </sheetData>
  <autoFilter ref="A3:I9">
    <sortState ref="A4:I13">
      <sortCondition ref="B3:B13"/>
    </sortState>
  </autoFilter>
  <sortState ref="A12:I14">
    <sortCondition ref="B3"/>
  </sortState>
  <mergeCells count="10">
    <mergeCell ref="A1:I1"/>
    <mergeCell ref="A2:I2"/>
    <mergeCell ref="B4:B5"/>
    <mergeCell ref="C4:C5"/>
    <mergeCell ref="D4:D5"/>
    <mergeCell ref="E4:E5"/>
    <mergeCell ref="F4:F5"/>
    <mergeCell ref="G4:G5"/>
    <mergeCell ref="I4:I5"/>
    <mergeCell ref="A4:A5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2019-10-02T04:58:46Z</dcterms:modified>
</cp:coreProperties>
</file>